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8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<sst xmlns="http://schemas.openxmlformats.org/spreadsheetml/2006/main" count="67" uniqueCount="54">
  <si>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CARANDANG, ROLLIE</t>
  </si>
  <si>
    <t>PEREZ, VICTOR</t>
  </si>
  <si>
    <t>CARANDANG, ROSE</t>
  </si>
  <si>
    <t>SAPALICIO, LEO</t>
  </si>
  <si>
    <t>LABOT, MARIO</t>
  </si>
  <si>
    <t>LIM, DELIA</t>
  </si>
  <si>
    <t>ARGUELLES, MIKE</t>
  </si>
  <si>
    <t>REYES, CHRIS</t>
  </si>
  <si>
    <t>LIPAT, GREG</t>
  </si>
  <si>
    <t>DULOG, ROY</t>
  </si>
  <si>
    <t>ASUZANO, ROLLY</t>
  </si>
  <si>
    <t>LIPAT, MONINA</t>
  </si>
  <si>
    <t>LIM, VIC</t>
  </si>
  <si>
    <t>SALLE, GENE</t>
  </si>
  <si>
    <t>GARCIA, MARIO</t>
  </si>
  <si>
    <t>BAUTISTA, CHITO</t>
  </si>
  <si>
    <t>TOTAL</t>
  </si>
  <si>
    <t>BORJA, RICK</t>
  </si>
  <si>
    <t>CTP</t>
  </si>
  <si>
    <t>RESET</t>
  </si>
  <si>
    <t>TOTAL PLAYERS</t>
  </si>
  <si>
    <t>MANNY GUANIO</t>
  </si>
  <si>
    <t>TOT</t>
  </si>
  <si>
    <t>Sunset Valley</t>
  </si>
  <si>
    <t>RUIZ, ED</t>
  </si>
  <si>
    <t>GAMARO, GERRY</t>
  </si>
  <si>
    <t>ELLO, DON</t>
  </si>
  <si>
    <t>ANTONIO, SONNY</t>
  </si>
  <si>
    <t>VINLUAN, LITO</t>
  </si>
  <si>
    <t>Highbridge</t>
  </si>
  <si>
    <t>KUBLINSKY, GERRY</t>
  </si>
  <si>
    <t>ZAMBAS, ROULI</t>
  </si>
  <si>
    <t>Mohansic</t>
  </si>
  <si>
    <t>SALES, PABLITO</t>
  </si>
  <si>
    <t>DOMINGO, ENVER</t>
  </si>
  <si>
    <t>VINLUAN, JOSEPH</t>
  </si>
  <si>
    <t>AUSTRIA, BOBBY</t>
  </si>
  <si>
    <t>DEL RIO, HERMAN</t>
  </si>
  <si>
    <t>CUEPO, JUN</t>
  </si>
  <si>
    <t>MEDROZO, TONY</t>
  </si>
  <si>
    <t>DECASTRO, AURORA</t>
  </si>
  <si>
    <t>MARASIGAN, LET</t>
  </si>
  <si>
    <t>SABONSOLIN, ROUEL</t>
  </si>
  <si>
    <t>SPRAIN LAKES</t>
  </si>
  <si>
    <t>BERKSHIRE</t>
  </si>
  <si>
    <t>MAPLE MOOR</t>
  </si>
  <si>
    <t>SAXON WOODS</t>
  </si>
  <si>
    <t>BEAVER</t>
  </si>
  <si>
    <t>WEST PT</t>
  </si>
  <si>
    <t>ROCKLAND</t>
  </si>
  <si>
    <t>Split Rock</t>
  </si>
  <si>
    <t>Pts behind</t>
  </si>
  <si>
    <t>TG</t>
  </si>
  <si>
    <t>TW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</si>
</sst>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4">
    <font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8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10"/>
      <name val="Calibri"/>
      <family val="0"/>
    </font>
    <font>
      <b/>
      <i/>
      <sz val="18"/>
      <color indexed="10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61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3" fillId="16" borderId="0" applyNumberFormat="0" applyBorder="0" applyAlignment="0" applyProtection="0"/>
    <xf numFmtId="0" fontId="4" fillId="11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9" borderId="0" applyNumberFormat="0" applyBorder="0" applyAlignment="0" applyProtection="0"/>
    <xf numFmtId="0" fontId="0" fillId="20" borderId="7" applyNumberFormat="0" applyFont="0" applyAlignment="0" applyProtection="0"/>
    <xf numFmtId="0" fontId="14" fillId="11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21" borderId="0" xfId="0" applyFont="1" applyFill="1" applyAlignment="1">
      <alignment/>
    </xf>
    <xf numFmtId="0" fontId="20" fillId="0" borderId="0" xfId="0" applyFont="1" applyAlignment="1">
      <alignment/>
    </xf>
    <xf numFmtId="0" fontId="18" fillId="0" borderId="0" xfId="0" applyNumberFormat="1" applyFont="1" applyAlignment="1">
      <alignment horizontal="center" vertical="center"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zoomScale="75" zoomScaleNormal="75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J4" sqref="AJ4"/>
    </sheetView>
  </sheetViews>
  <sheetFormatPr defaultColWidth="11.00390625" defaultRowHeight="31.5" customHeight="1"/>
  <cols>
    <col min="1" max="1" width="5.00390625" style="5" customWidth="1"/>
    <col min="2" max="2" width="24.875" style="3" customWidth="1"/>
    <col min="3" max="3" width="12.50390625" style="3" customWidth="1"/>
    <col min="4" max="4" width="5.00390625" style="3" customWidth="1"/>
    <col min="5" max="5" width="13.375" style="3" customWidth="1"/>
    <col min="6" max="6" width="4.375" style="3" customWidth="1"/>
    <col min="7" max="7" width="12.125" style="3" customWidth="1"/>
    <col min="8" max="8" width="4.375" style="3" customWidth="1"/>
    <col min="9" max="9" width="12.50390625" style="3" customWidth="1"/>
    <col min="10" max="10" width="4.375" style="3" customWidth="1"/>
    <col min="11" max="11" width="13.375" style="3" customWidth="1"/>
    <col min="12" max="12" width="4.375" style="3" customWidth="1"/>
    <col min="13" max="13" width="12.625" style="3" customWidth="1"/>
    <col min="14" max="14" width="4.375" style="3" customWidth="1"/>
    <col min="15" max="15" width="12.50390625" style="3" customWidth="1"/>
    <col min="16" max="16" width="4.375" style="3" customWidth="1"/>
    <col min="17" max="17" width="12.625" style="3" customWidth="1"/>
    <col min="18" max="18" width="4.50390625" style="3" customWidth="1"/>
    <col min="19" max="19" width="12.625" style="3" customWidth="1"/>
    <col min="20" max="20" width="4.375" style="3" customWidth="1"/>
    <col min="21" max="21" width="6.375" style="11" customWidth="1"/>
    <col min="22" max="22" width="6.625" style="3" customWidth="1"/>
    <col min="23" max="23" width="13.375" style="3" customWidth="1"/>
    <col min="24" max="24" width="4.375" style="3" customWidth="1"/>
    <col min="25" max="25" width="13.375" style="3" customWidth="1"/>
    <col min="26" max="26" width="4.375" style="3" customWidth="1"/>
    <col min="27" max="27" width="13.375" style="3" customWidth="1"/>
    <col min="28" max="28" width="4.375" style="3" customWidth="1"/>
    <col min="29" max="29" width="13.375" style="3" customWidth="1"/>
    <col min="30" max="30" width="4.375" style="3" customWidth="1"/>
    <col min="31" max="31" width="8.875" style="3" customWidth="1"/>
    <col min="32" max="32" width="6.375" style="8" customWidth="1"/>
    <col min="33" max="33" width="10.125" style="3" customWidth="1"/>
    <col min="34" max="34" width="6.625" style="3" customWidth="1"/>
    <col min="35" max="35" width="10.875" style="1" customWidth="1"/>
    <col min="36" max="36" width="7.625" style="1" customWidth="1"/>
    <col min="37" max="16384" width="10.875" style="3" customWidth="1"/>
  </cols>
  <sheetData>
    <row r="1" spans="1:34" ht="31.5" customHeight="1">
      <c r="A1" s="1"/>
      <c r="B1" s="2" t="s">
        <v>20</v>
      </c>
      <c r="C1" s="3">
        <f aca="true" t="shared" si="0" ref="C1:AD1">COUNT(C4:C31)</f>
        <v>0</v>
      </c>
      <c r="D1" s="3">
        <f t="shared" si="0"/>
        <v>1</v>
      </c>
      <c r="E1" s="3">
        <f t="shared" si="0"/>
        <v>24</v>
      </c>
      <c r="F1" s="3">
        <f t="shared" si="0"/>
        <v>1</v>
      </c>
      <c r="G1" s="3">
        <f t="shared" si="0"/>
        <v>18</v>
      </c>
      <c r="H1" s="3">
        <f t="shared" si="0"/>
        <v>1</v>
      </c>
      <c r="I1" s="3">
        <f t="shared" si="0"/>
        <v>22</v>
      </c>
      <c r="J1" s="3">
        <f t="shared" si="0"/>
        <v>1</v>
      </c>
      <c r="K1" s="3">
        <f t="shared" si="0"/>
        <v>18</v>
      </c>
      <c r="L1" s="3">
        <f t="shared" si="0"/>
        <v>2</v>
      </c>
      <c r="M1" s="3">
        <f t="shared" si="0"/>
        <v>21</v>
      </c>
      <c r="N1" s="3">
        <f t="shared" si="0"/>
        <v>1</v>
      </c>
      <c r="O1" s="3">
        <f t="shared" si="0"/>
        <v>20</v>
      </c>
      <c r="P1" s="3">
        <f t="shared" si="0"/>
        <v>2</v>
      </c>
      <c r="Q1" s="3">
        <f t="shared" si="0"/>
        <v>13</v>
      </c>
      <c r="T1" s="3">
        <f t="shared" si="0"/>
        <v>2</v>
      </c>
      <c r="U1" s="3">
        <f t="shared" si="0"/>
        <v>28</v>
      </c>
      <c r="V1" s="3">
        <f t="shared" si="0"/>
        <v>10</v>
      </c>
      <c r="W1" s="3">
        <f t="shared" si="0"/>
        <v>18</v>
      </c>
      <c r="X1" s="3">
        <f t="shared" si="0"/>
        <v>2</v>
      </c>
      <c r="Y1" s="3">
        <f t="shared" si="0"/>
        <v>23</v>
      </c>
      <c r="Z1" s="3">
        <f t="shared" si="0"/>
        <v>2</v>
      </c>
      <c r="AA1" s="3">
        <f t="shared" si="0"/>
        <v>23</v>
      </c>
      <c r="AB1" s="3">
        <f t="shared" si="0"/>
        <v>1</v>
      </c>
      <c r="AC1" s="3">
        <f t="shared" si="0"/>
        <v>23</v>
      </c>
      <c r="AD1" s="3">
        <f t="shared" si="0"/>
        <v>2</v>
      </c>
      <c r="AE1" s="2"/>
      <c r="AF1" s="4"/>
      <c r="AG1" s="2"/>
      <c r="AH1" s="2"/>
    </row>
    <row r="2" spans="3:33" ht="31.5" customHeight="1">
      <c r="C2" s="6">
        <v>42476</v>
      </c>
      <c r="D2" s="6" t="s">
        <v>18</v>
      </c>
      <c r="E2" s="6">
        <v>42490</v>
      </c>
      <c r="F2" s="6" t="s">
        <v>18</v>
      </c>
      <c r="G2" s="6">
        <v>42504</v>
      </c>
      <c r="H2" s="6" t="s">
        <v>18</v>
      </c>
      <c r="I2" s="6">
        <v>42518</v>
      </c>
      <c r="J2" s="6" t="s">
        <v>18</v>
      </c>
      <c r="K2" s="6">
        <v>42532</v>
      </c>
      <c r="L2" s="6" t="s">
        <v>18</v>
      </c>
      <c r="M2" s="6">
        <v>42546</v>
      </c>
      <c r="N2" s="6" t="s">
        <v>18</v>
      </c>
      <c r="O2" s="6">
        <v>42560</v>
      </c>
      <c r="P2" s="6" t="s">
        <v>18</v>
      </c>
      <c r="Q2" s="6">
        <v>42574</v>
      </c>
      <c r="R2" s="6"/>
      <c r="S2" s="6">
        <v>42588</v>
      </c>
      <c r="T2" s="6" t="s">
        <v>18</v>
      </c>
      <c r="U2" s="7" t="s">
        <v>22</v>
      </c>
      <c r="V2" s="6"/>
      <c r="W2" s="6">
        <v>42602</v>
      </c>
      <c r="X2" s="6" t="s">
        <v>18</v>
      </c>
      <c r="Y2" s="6">
        <v>42623</v>
      </c>
      <c r="Z2" s="6" t="s">
        <v>18</v>
      </c>
      <c r="AA2" s="6">
        <v>42637</v>
      </c>
      <c r="AB2" s="6" t="s">
        <v>18</v>
      </c>
      <c r="AC2" s="6">
        <v>42651</v>
      </c>
      <c r="AD2" s="6" t="s">
        <v>18</v>
      </c>
      <c r="AE2" s="5"/>
      <c r="AG2" s="2"/>
    </row>
    <row r="3" spans="3:36" ht="31.5" customHeight="1">
      <c r="C3" s="5" t="s">
        <v>32</v>
      </c>
      <c r="D3" s="5"/>
      <c r="E3" s="5" t="s">
        <v>23</v>
      </c>
      <c r="F3" s="5"/>
      <c r="G3" s="5" t="s">
        <v>43</v>
      </c>
      <c r="H3" s="5"/>
      <c r="I3" s="5" t="s">
        <v>44</v>
      </c>
      <c r="J3" s="5"/>
      <c r="K3" s="5" t="s">
        <v>45</v>
      </c>
      <c r="L3" s="5"/>
      <c r="M3" s="5" t="s">
        <v>29</v>
      </c>
      <c r="N3" s="5"/>
      <c r="O3" s="5" t="s">
        <v>50</v>
      </c>
      <c r="P3" s="5"/>
      <c r="Q3" s="5" t="s">
        <v>44</v>
      </c>
      <c r="R3" s="5"/>
      <c r="S3" s="5" t="s">
        <v>46</v>
      </c>
      <c r="T3" s="5"/>
      <c r="U3" s="9"/>
      <c r="V3" s="5" t="s">
        <v>19</v>
      </c>
      <c r="W3" s="5" t="s">
        <v>47</v>
      </c>
      <c r="X3" s="5"/>
      <c r="Y3" s="5" t="s">
        <v>48</v>
      </c>
      <c r="Z3" s="5"/>
      <c r="AA3" s="6" t="s">
        <v>45</v>
      </c>
      <c r="AB3" s="6"/>
      <c r="AC3" s="6" t="s">
        <v>49</v>
      </c>
      <c r="AD3" s="6"/>
      <c r="AE3" s="5" t="s">
        <v>16</v>
      </c>
      <c r="AG3" s="2" t="s">
        <v>51</v>
      </c>
      <c r="AI3" s="1" t="s">
        <v>52</v>
      </c>
      <c r="AJ3" s="1" t="s">
        <v>53</v>
      </c>
    </row>
    <row r="4" spans="1:35" ht="31.5" customHeight="1">
      <c r="A4" s="5">
        <v>1</v>
      </c>
      <c r="B4" s="3" t="s">
        <v>0</v>
      </c>
      <c r="E4" s="3">
        <v>10</v>
      </c>
      <c r="F4" s="3">
        <v>15</v>
      </c>
      <c r="G4" s="3">
        <v>10</v>
      </c>
      <c r="I4" s="3">
        <v>40</v>
      </c>
      <c r="K4" s="3">
        <v>10</v>
      </c>
      <c r="L4" s="3">
        <v>15</v>
      </c>
      <c r="M4" s="3">
        <v>10</v>
      </c>
      <c r="N4" s="3">
        <v>30</v>
      </c>
      <c r="O4" s="3">
        <v>10</v>
      </c>
      <c r="Q4" s="3">
        <v>30</v>
      </c>
      <c r="S4" s="3">
        <v>10</v>
      </c>
      <c r="U4" s="11">
        <f aca="true" t="shared" si="1" ref="U4:U38">SUM(C4:T4)</f>
        <v>190</v>
      </c>
      <c r="V4" s="3">
        <v>60</v>
      </c>
      <c r="W4" s="10">
        <v>180</v>
      </c>
      <c r="Y4" s="10">
        <v>160</v>
      </c>
      <c r="AC4" s="10">
        <v>180</v>
      </c>
      <c r="AE4" s="3">
        <f aca="true" t="shared" si="2" ref="AE4:AE38">SUM(V4:AD4)</f>
        <v>580</v>
      </c>
      <c r="AF4" s="8">
        <v>1</v>
      </c>
      <c r="AG4" s="3">
        <f>AE4-AE4</f>
        <v>0</v>
      </c>
      <c r="AI4" s="12">
        <v>11</v>
      </c>
    </row>
    <row r="5" spans="1:35" ht="31.5" customHeight="1">
      <c r="A5" s="5">
        <v>2</v>
      </c>
      <c r="B5" s="3" t="s">
        <v>33</v>
      </c>
      <c r="E5" s="10">
        <v>80</v>
      </c>
      <c r="G5" s="3">
        <v>10</v>
      </c>
      <c r="M5" s="3">
        <v>40</v>
      </c>
      <c r="O5" s="3">
        <v>10</v>
      </c>
      <c r="U5" s="11">
        <f t="shared" si="1"/>
        <v>140</v>
      </c>
      <c r="W5" s="3">
        <v>120</v>
      </c>
      <c r="Y5" s="3">
        <v>80</v>
      </c>
      <c r="Z5" s="3">
        <v>30</v>
      </c>
      <c r="AA5" s="10">
        <v>160</v>
      </c>
      <c r="AC5" s="3">
        <v>140</v>
      </c>
      <c r="AE5" s="3">
        <f t="shared" si="2"/>
        <v>530</v>
      </c>
      <c r="AF5" s="8">
        <v>2</v>
      </c>
      <c r="AG5" s="3">
        <f>AE4-AE5</f>
        <v>50</v>
      </c>
      <c r="AI5" s="1">
        <v>8</v>
      </c>
    </row>
    <row r="6" spans="1:35" ht="31.5" customHeight="1">
      <c r="A6" s="5">
        <v>3</v>
      </c>
      <c r="B6" s="3" t="s">
        <v>13</v>
      </c>
      <c r="E6" s="3">
        <v>10</v>
      </c>
      <c r="G6" s="3">
        <v>40</v>
      </c>
      <c r="I6" s="10">
        <v>60</v>
      </c>
      <c r="K6" s="3">
        <v>20</v>
      </c>
      <c r="O6" s="3">
        <v>10</v>
      </c>
      <c r="Q6" s="10">
        <v>60</v>
      </c>
      <c r="U6" s="11">
        <f t="shared" si="1"/>
        <v>200</v>
      </c>
      <c r="V6" s="3">
        <v>100</v>
      </c>
      <c r="W6" s="3">
        <v>80</v>
      </c>
      <c r="Y6" s="10">
        <v>180</v>
      </c>
      <c r="Z6" s="3">
        <v>30</v>
      </c>
      <c r="AA6" s="3">
        <v>100</v>
      </c>
      <c r="AE6" s="3">
        <f t="shared" si="2"/>
        <v>490</v>
      </c>
      <c r="AF6" s="8">
        <v>3</v>
      </c>
      <c r="AG6" s="3">
        <f>AE4-AE6</f>
        <v>90</v>
      </c>
      <c r="AI6" s="1">
        <v>10</v>
      </c>
    </row>
    <row r="7" spans="1:36" ht="31.5" customHeight="1">
      <c r="A7" s="5">
        <v>4</v>
      </c>
      <c r="B7" s="3" t="s">
        <v>30</v>
      </c>
      <c r="E7" s="3">
        <v>10</v>
      </c>
      <c r="I7" s="3">
        <v>10</v>
      </c>
      <c r="J7" s="3">
        <v>15</v>
      </c>
      <c r="K7" s="10">
        <v>100</v>
      </c>
      <c r="M7" s="3">
        <v>10</v>
      </c>
      <c r="O7" s="10">
        <v>60</v>
      </c>
      <c r="Q7" s="3">
        <v>40</v>
      </c>
      <c r="S7" s="3">
        <v>10</v>
      </c>
      <c r="T7" s="3">
        <v>15</v>
      </c>
      <c r="U7" s="11">
        <f t="shared" si="1"/>
        <v>270</v>
      </c>
      <c r="V7" s="3">
        <v>160</v>
      </c>
      <c r="Y7" s="3">
        <v>20</v>
      </c>
      <c r="AA7" s="3">
        <v>120</v>
      </c>
      <c r="AB7" s="3">
        <v>30</v>
      </c>
      <c r="AC7" s="10">
        <v>160</v>
      </c>
      <c r="AE7" s="3">
        <f t="shared" si="2"/>
        <v>490</v>
      </c>
      <c r="AF7" s="8">
        <v>4</v>
      </c>
      <c r="AG7" s="3">
        <f>AE4-AE7</f>
        <v>90</v>
      </c>
      <c r="AI7" s="1">
        <v>10</v>
      </c>
      <c r="AJ7" s="1">
        <v>1</v>
      </c>
    </row>
    <row r="8" spans="1:36" ht="31.5" customHeight="1">
      <c r="A8" s="5">
        <v>5</v>
      </c>
      <c r="B8" s="3" t="s">
        <v>28</v>
      </c>
      <c r="E8" s="3">
        <v>10</v>
      </c>
      <c r="G8" s="3">
        <v>20</v>
      </c>
      <c r="I8" s="3">
        <v>30</v>
      </c>
      <c r="K8" s="3">
        <v>10</v>
      </c>
      <c r="O8" s="10">
        <v>100</v>
      </c>
      <c r="Q8" s="10">
        <v>80</v>
      </c>
      <c r="R8" s="3">
        <v>15</v>
      </c>
      <c r="S8" s="3">
        <v>30</v>
      </c>
      <c r="T8" s="3">
        <v>15</v>
      </c>
      <c r="U8" s="11">
        <f t="shared" si="1"/>
        <v>310</v>
      </c>
      <c r="V8" s="3">
        <v>180</v>
      </c>
      <c r="Y8" s="3">
        <v>20</v>
      </c>
      <c r="AA8" s="3">
        <v>20</v>
      </c>
      <c r="AC8" s="10">
        <v>200</v>
      </c>
      <c r="AD8" s="3">
        <v>30</v>
      </c>
      <c r="AE8" s="3">
        <f t="shared" si="2"/>
        <v>450</v>
      </c>
      <c r="AF8" s="8">
        <v>5</v>
      </c>
      <c r="AG8" s="3">
        <f>AE4-AE8</f>
        <v>130</v>
      </c>
      <c r="AI8" s="1">
        <v>11</v>
      </c>
      <c r="AJ8" s="1">
        <v>2</v>
      </c>
    </row>
    <row r="9" spans="1:36" ht="31.5" customHeight="1">
      <c r="A9" s="5">
        <v>6</v>
      </c>
      <c r="B9" s="3" t="s">
        <v>7</v>
      </c>
      <c r="I9" s="3">
        <v>10</v>
      </c>
      <c r="K9" s="3">
        <v>10</v>
      </c>
      <c r="M9" s="3">
        <v>10</v>
      </c>
      <c r="O9" s="3">
        <v>10</v>
      </c>
      <c r="Q9" s="3">
        <v>10</v>
      </c>
      <c r="S9" s="3">
        <v>10</v>
      </c>
      <c r="U9" s="11">
        <f t="shared" si="1"/>
        <v>60</v>
      </c>
      <c r="W9" s="10">
        <v>200</v>
      </c>
      <c r="Y9" s="3">
        <v>120</v>
      </c>
      <c r="AA9" s="3">
        <v>20</v>
      </c>
      <c r="AC9" s="3">
        <v>80</v>
      </c>
      <c r="AE9" s="3">
        <f t="shared" si="2"/>
        <v>420</v>
      </c>
      <c r="AF9" s="8">
        <v>6</v>
      </c>
      <c r="AG9" s="3">
        <f>AE4-AE9</f>
        <v>160</v>
      </c>
      <c r="AI9" s="1">
        <v>10</v>
      </c>
      <c r="AJ9" s="1">
        <v>1</v>
      </c>
    </row>
    <row r="10" spans="1:36" ht="31.5" customHeight="1">
      <c r="A10" s="5">
        <v>7</v>
      </c>
      <c r="B10" s="3" t="s">
        <v>17</v>
      </c>
      <c r="E10" s="3">
        <v>10</v>
      </c>
      <c r="I10" s="3">
        <v>10</v>
      </c>
      <c r="K10" s="3">
        <v>30</v>
      </c>
      <c r="M10" s="3">
        <v>10</v>
      </c>
      <c r="U10" s="11">
        <f t="shared" si="1"/>
        <v>60</v>
      </c>
      <c r="W10" s="3">
        <v>60</v>
      </c>
      <c r="X10" s="3">
        <v>30</v>
      </c>
      <c r="Y10" s="10">
        <v>200</v>
      </c>
      <c r="AA10" s="3">
        <v>20</v>
      </c>
      <c r="AC10" s="3">
        <v>100</v>
      </c>
      <c r="AE10" s="3">
        <f t="shared" si="2"/>
        <v>410</v>
      </c>
      <c r="AF10" s="8">
        <v>7</v>
      </c>
      <c r="AG10" s="3">
        <f>AE4-AE10</f>
        <v>170</v>
      </c>
      <c r="AI10" s="1">
        <v>8</v>
      </c>
      <c r="AJ10" s="1">
        <v>1</v>
      </c>
    </row>
    <row r="11" spans="1:36" ht="31.5" customHeight="1">
      <c r="A11" s="5">
        <v>8</v>
      </c>
      <c r="B11" s="3" t="s">
        <v>8</v>
      </c>
      <c r="E11" s="3">
        <v>20</v>
      </c>
      <c r="G11" s="10">
        <v>80</v>
      </c>
      <c r="I11" s="10">
        <v>80</v>
      </c>
      <c r="K11" s="3">
        <v>10</v>
      </c>
      <c r="M11" s="3">
        <v>10</v>
      </c>
      <c r="O11" s="3">
        <v>10</v>
      </c>
      <c r="Q11" s="10">
        <v>100</v>
      </c>
      <c r="R11" s="3">
        <v>15</v>
      </c>
      <c r="S11" s="3">
        <v>40</v>
      </c>
      <c r="U11" s="11">
        <f t="shared" si="1"/>
        <v>365</v>
      </c>
      <c r="V11" s="3">
        <v>200</v>
      </c>
      <c r="W11" s="3">
        <v>20</v>
      </c>
      <c r="Y11" s="3">
        <v>60</v>
      </c>
      <c r="AA11" s="3">
        <v>20</v>
      </c>
      <c r="AC11" s="3">
        <v>20</v>
      </c>
      <c r="AE11" s="3">
        <f t="shared" si="2"/>
        <v>320</v>
      </c>
      <c r="AF11" s="8">
        <v>8</v>
      </c>
      <c r="AG11" s="3">
        <f>AE4-AE11</f>
        <v>260</v>
      </c>
      <c r="AI11" s="1">
        <v>12</v>
      </c>
      <c r="AJ11" s="1">
        <v>1</v>
      </c>
    </row>
    <row r="12" spans="1:35" ht="31.5" customHeight="1">
      <c r="A12" s="5">
        <v>9</v>
      </c>
      <c r="B12" s="3" t="s">
        <v>42</v>
      </c>
      <c r="E12" s="3">
        <v>10</v>
      </c>
      <c r="G12" s="3">
        <v>10</v>
      </c>
      <c r="I12" s="3">
        <v>10</v>
      </c>
      <c r="K12" s="3">
        <v>10</v>
      </c>
      <c r="O12" s="10">
        <v>80</v>
      </c>
      <c r="Q12" s="3">
        <v>10</v>
      </c>
      <c r="S12" s="10">
        <v>80</v>
      </c>
      <c r="U12" s="11">
        <f t="shared" si="1"/>
        <v>210</v>
      </c>
      <c r="V12" s="3">
        <v>120</v>
      </c>
      <c r="Y12" s="3">
        <v>40</v>
      </c>
      <c r="AA12" s="3">
        <v>20</v>
      </c>
      <c r="AC12" s="3">
        <v>120</v>
      </c>
      <c r="AE12" s="3">
        <f t="shared" si="2"/>
        <v>300</v>
      </c>
      <c r="AF12" s="8">
        <v>9</v>
      </c>
      <c r="AG12" s="3">
        <f>AE4-AE12</f>
        <v>280</v>
      </c>
      <c r="AI12" s="1">
        <v>10</v>
      </c>
    </row>
    <row r="13" spans="1:36" ht="31.5" customHeight="1">
      <c r="A13" s="5">
        <v>10</v>
      </c>
      <c r="B13" s="3" t="s">
        <v>39</v>
      </c>
      <c r="G13" s="3">
        <v>10</v>
      </c>
      <c r="I13" s="3">
        <v>10</v>
      </c>
      <c r="K13" s="3">
        <v>10</v>
      </c>
      <c r="M13" s="3">
        <v>10</v>
      </c>
      <c r="U13" s="11">
        <f t="shared" si="1"/>
        <v>40</v>
      </c>
      <c r="W13" s="3">
        <v>40</v>
      </c>
      <c r="Y13" s="3">
        <v>20</v>
      </c>
      <c r="AA13" s="10">
        <v>200</v>
      </c>
      <c r="AC13" s="3">
        <v>20</v>
      </c>
      <c r="AE13" s="3">
        <f t="shared" si="2"/>
        <v>280</v>
      </c>
      <c r="AF13" s="8">
        <v>10</v>
      </c>
      <c r="AG13" s="3">
        <f>AE4-AE13</f>
        <v>300</v>
      </c>
      <c r="AI13" s="1">
        <v>8</v>
      </c>
      <c r="AJ13" s="1">
        <v>1</v>
      </c>
    </row>
    <row r="14" spans="1:36" ht="31.5" customHeight="1">
      <c r="A14" s="5">
        <v>11</v>
      </c>
      <c r="B14" s="3" t="s">
        <v>9</v>
      </c>
      <c r="E14" s="3">
        <v>10</v>
      </c>
      <c r="G14" s="3">
        <v>10</v>
      </c>
      <c r="I14" s="3">
        <v>10</v>
      </c>
      <c r="K14" s="3">
        <v>10</v>
      </c>
      <c r="L14" s="3">
        <v>15</v>
      </c>
      <c r="M14" s="3">
        <v>10</v>
      </c>
      <c r="O14" s="3">
        <v>40</v>
      </c>
      <c r="Q14" s="3">
        <v>10</v>
      </c>
      <c r="S14" s="10">
        <v>100</v>
      </c>
      <c r="U14" s="11">
        <f t="shared" si="1"/>
        <v>215</v>
      </c>
      <c r="V14" s="3">
        <v>140</v>
      </c>
      <c r="W14" s="3">
        <v>20</v>
      </c>
      <c r="Y14" s="3">
        <v>20</v>
      </c>
      <c r="AA14" s="3">
        <v>40</v>
      </c>
      <c r="AC14" s="3">
        <v>20</v>
      </c>
      <c r="AE14" s="3">
        <f t="shared" si="2"/>
        <v>240</v>
      </c>
      <c r="AF14" s="8">
        <v>11</v>
      </c>
      <c r="AG14" s="3">
        <f>AE4-AE14</f>
        <v>340</v>
      </c>
      <c r="AI14" s="1">
        <v>12</v>
      </c>
      <c r="AJ14" s="1">
        <v>1</v>
      </c>
    </row>
    <row r="15" spans="1:35" ht="31.5" customHeight="1">
      <c r="A15" s="5">
        <v>12</v>
      </c>
      <c r="B15" s="3" t="s">
        <v>31</v>
      </c>
      <c r="U15" s="11">
        <f t="shared" si="1"/>
        <v>0</v>
      </c>
      <c r="AA15" s="10">
        <v>180</v>
      </c>
      <c r="AC15" s="3">
        <v>60</v>
      </c>
      <c r="AE15" s="3">
        <f t="shared" si="2"/>
        <v>240</v>
      </c>
      <c r="AF15" s="8">
        <v>12</v>
      </c>
      <c r="AG15" s="3">
        <f>AE4-AE15</f>
        <v>340</v>
      </c>
      <c r="AI15" s="1">
        <v>2</v>
      </c>
    </row>
    <row r="16" spans="1:36" ht="31.5" customHeight="1">
      <c r="A16" s="5">
        <v>13</v>
      </c>
      <c r="B16" s="3" t="s">
        <v>4</v>
      </c>
      <c r="E16" s="3">
        <v>40</v>
      </c>
      <c r="G16" s="3">
        <v>30</v>
      </c>
      <c r="I16" s="10">
        <v>100</v>
      </c>
      <c r="M16" s="3">
        <v>20</v>
      </c>
      <c r="S16" s="3">
        <v>10</v>
      </c>
      <c r="U16" s="11">
        <f t="shared" si="1"/>
        <v>200</v>
      </c>
      <c r="V16" s="3">
        <v>100</v>
      </c>
      <c r="Y16" s="3">
        <v>20</v>
      </c>
      <c r="AA16" s="3">
        <v>80</v>
      </c>
      <c r="AC16" s="3">
        <v>20</v>
      </c>
      <c r="AE16" s="3">
        <f t="shared" si="2"/>
        <v>220</v>
      </c>
      <c r="AF16" s="8">
        <v>13</v>
      </c>
      <c r="AG16" s="3">
        <f>AE4-AE16</f>
        <v>360</v>
      </c>
      <c r="AI16" s="1">
        <v>8</v>
      </c>
      <c r="AJ16" s="1">
        <v>1</v>
      </c>
    </row>
    <row r="17" spans="1:35" ht="31.5" customHeight="1">
      <c r="A17" s="5">
        <v>14</v>
      </c>
      <c r="B17" s="3" t="s">
        <v>1</v>
      </c>
      <c r="E17" s="3">
        <v>10</v>
      </c>
      <c r="I17" s="3">
        <v>10</v>
      </c>
      <c r="K17" s="10">
        <v>60</v>
      </c>
      <c r="M17" s="3">
        <v>10</v>
      </c>
      <c r="U17" s="11">
        <f t="shared" si="1"/>
        <v>90</v>
      </c>
      <c r="W17" s="3">
        <v>20</v>
      </c>
      <c r="Y17" s="3">
        <v>140</v>
      </c>
      <c r="AA17" s="3">
        <v>20</v>
      </c>
      <c r="AC17" s="3">
        <v>40</v>
      </c>
      <c r="AE17" s="3">
        <f t="shared" si="2"/>
        <v>220</v>
      </c>
      <c r="AF17" s="8">
        <v>14</v>
      </c>
      <c r="AG17" s="3">
        <f>AE4-AE17</f>
        <v>360</v>
      </c>
      <c r="AI17" s="1">
        <v>8</v>
      </c>
    </row>
    <row r="18" spans="1:35" ht="31.5" customHeight="1">
      <c r="A18" s="5">
        <v>15</v>
      </c>
      <c r="B18" s="3" t="s">
        <v>34</v>
      </c>
      <c r="C18" s="2"/>
      <c r="D18" s="2"/>
      <c r="E18" s="2">
        <v>30</v>
      </c>
      <c r="F18" s="2"/>
      <c r="G18" s="2">
        <v>10</v>
      </c>
      <c r="H18" s="2"/>
      <c r="I18" s="2">
        <v>10</v>
      </c>
      <c r="J18" s="2"/>
      <c r="K18" s="2"/>
      <c r="L18" s="2"/>
      <c r="M18" s="2">
        <v>10</v>
      </c>
      <c r="N18" s="2"/>
      <c r="O18" s="2">
        <v>10</v>
      </c>
      <c r="P18" s="2"/>
      <c r="Q18" s="2"/>
      <c r="R18" s="2"/>
      <c r="S18" s="2"/>
      <c r="T18" s="2"/>
      <c r="U18" s="11">
        <f t="shared" si="1"/>
        <v>70</v>
      </c>
      <c r="W18" s="10">
        <v>160</v>
      </c>
      <c r="Y18" s="3">
        <v>20</v>
      </c>
      <c r="AA18" s="3">
        <v>20</v>
      </c>
      <c r="AE18" s="3">
        <f t="shared" si="2"/>
        <v>200</v>
      </c>
      <c r="AF18" s="8">
        <v>15</v>
      </c>
      <c r="AG18" s="3">
        <f>AE4-AE18</f>
        <v>380</v>
      </c>
      <c r="AI18" s="1">
        <v>8</v>
      </c>
    </row>
    <row r="19" spans="1:35" ht="31.5" customHeight="1">
      <c r="A19" s="5">
        <v>16</v>
      </c>
      <c r="B19" s="3" t="s">
        <v>21</v>
      </c>
      <c r="E19" s="10">
        <v>60</v>
      </c>
      <c r="G19" s="3">
        <v>10</v>
      </c>
      <c r="M19" s="3">
        <v>10</v>
      </c>
      <c r="U19" s="11">
        <f t="shared" si="1"/>
        <v>80</v>
      </c>
      <c r="W19" s="3">
        <v>140</v>
      </c>
      <c r="Y19" s="3">
        <v>20</v>
      </c>
      <c r="AA19" s="3">
        <v>20</v>
      </c>
      <c r="AC19" s="3">
        <v>20</v>
      </c>
      <c r="AE19" s="3">
        <f t="shared" si="2"/>
        <v>200</v>
      </c>
      <c r="AF19" s="8">
        <v>16</v>
      </c>
      <c r="AG19" s="3">
        <f>AE4-AE19</f>
        <v>380</v>
      </c>
      <c r="AI19" s="1">
        <v>7</v>
      </c>
    </row>
    <row r="20" spans="1:35" ht="31.5" customHeight="1">
      <c r="A20" s="5">
        <v>17</v>
      </c>
      <c r="B20" s="3" t="s">
        <v>41</v>
      </c>
      <c r="E20" s="3">
        <v>10</v>
      </c>
      <c r="K20" s="10">
        <v>80</v>
      </c>
      <c r="M20" s="10">
        <v>60</v>
      </c>
      <c r="S20" s="3">
        <v>10</v>
      </c>
      <c r="U20" s="11">
        <f t="shared" si="1"/>
        <v>160</v>
      </c>
      <c r="V20" s="3">
        <v>40</v>
      </c>
      <c r="W20" s="3">
        <v>100</v>
      </c>
      <c r="Y20" s="3">
        <v>20</v>
      </c>
      <c r="AC20" s="3">
        <v>20</v>
      </c>
      <c r="AE20" s="3">
        <f t="shared" si="2"/>
        <v>180</v>
      </c>
      <c r="AF20" s="8">
        <v>17</v>
      </c>
      <c r="AG20" s="3">
        <f>AE4-AE20</f>
        <v>400</v>
      </c>
      <c r="AI20" s="1">
        <v>7</v>
      </c>
    </row>
    <row r="21" spans="1:35" ht="31.5" customHeight="1">
      <c r="A21" s="5">
        <v>18</v>
      </c>
      <c r="B21" s="3" t="s">
        <v>35</v>
      </c>
      <c r="E21" s="3">
        <v>10</v>
      </c>
      <c r="G21" s="3">
        <v>10</v>
      </c>
      <c r="I21" s="3">
        <v>10</v>
      </c>
      <c r="Q21" s="3">
        <v>10</v>
      </c>
      <c r="S21" s="3">
        <v>10</v>
      </c>
      <c r="U21" s="11">
        <f t="shared" si="1"/>
        <v>50</v>
      </c>
      <c r="Y21" s="3">
        <v>20</v>
      </c>
      <c r="AA21" s="3">
        <v>140</v>
      </c>
      <c r="AC21" s="3">
        <v>20</v>
      </c>
      <c r="AE21" s="3">
        <f t="shared" si="2"/>
        <v>180</v>
      </c>
      <c r="AF21" s="8">
        <v>18</v>
      </c>
      <c r="AG21" s="3">
        <f>AE4-AE21</f>
        <v>400</v>
      </c>
      <c r="AI21" s="1">
        <v>8</v>
      </c>
    </row>
    <row r="22" spans="1:35" ht="31.5" customHeight="1">
      <c r="A22" s="5">
        <v>19</v>
      </c>
      <c r="B22" s="3" t="s">
        <v>6</v>
      </c>
      <c r="E22" s="3">
        <v>10</v>
      </c>
      <c r="G22" s="10">
        <v>60</v>
      </c>
      <c r="I22" s="3">
        <v>20</v>
      </c>
      <c r="O22" s="3">
        <v>10</v>
      </c>
      <c r="Q22" s="3">
        <v>20</v>
      </c>
      <c r="S22" s="3">
        <v>10</v>
      </c>
      <c r="U22" s="11">
        <f t="shared" si="1"/>
        <v>130</v>
      </c>
      <c r="Y22" s="3">
        <v>100</v>
      </c>
      <c r="AA22" s="3">
        <v>60</v>
      </c>
      <c r="AE22" s="3">
        <f t="shared" si="2"/>
        <v>160</v>
      </c>
      <c r="AF22" s="8">
        <v>19</v>
      </c>
      <c r="AG22" s="3">
        <f>AE4-AE22</f>
        <v>420</v>
      </c>
      <c r="AI22" s="1">
        <v>8</v>
      </c>
    </row>
    <row r="23" spans="1:36" ht="31.5" customHeight="1">
      <c r="A23" s="5">
        <v>20</v>
      </c>
      <c r="B23" s="3" t="s">
        <v>14</v>
      </c>
      <c r="E23" s="3">
        <v>10</v>
      </c>
      <c r="I23" s="3">
        <v>10</v>
      </c>
      <c r="M23" s="10">
        <v>100</v>
      </c>
      <c r="O23" s="3">
        <v>10</v>
      </c>
      <c r="P23" s="3">
        <v>15</v>
      </c>
      <c r="U23" s="11">
        <f t="shared" si="1"/>
        <v>145</v>
      </c>
      <c r="W23" s="3">
        <v>20</v>
      </c>
      <c r="X23" s="3">
        <v>30</v>
      </c>
      <c r="AA23" s="3">
        <v>20</v>
      </c>
      <c r="AC23" s="3">
        <v>20</v>
      </c>
      <c r="AE23" s="3">
        <f t="shared" si="2"/>
        <v>90</v>
      </c>
      <c r="AF23" s="8">
        <v>20</v>
      </c>
      <c r="AG23" s="3">
        <f>AE4-AE23</f>
        <v>490</v>
      </c>
      <c r="AI23" s="1">
        <v>7</v>
      </c>
      <c r="AJ23" s="1">
        <v>1</v>
      </c>
    </row>
    <row r="24" spans="1:35" ht="31.5" customHeight="1">
      <c r="A24" s="5">
        <v>21</v>
      </c>
      <c r="B24" s="3" t="s">
        <v>38</v>
      </c>
      <c r="E24" s="3">
        <v>10</v>
      </c>
      <c r="G24" s="3">
        <v>10</v>
      </c>
      <c r="I24" s="3">
        <v>10</v>
      </c>
      <c r="K24" s="3">
        <v>10</v>
      </c>
      <c r="M24" s="3">
        <v>30</v>
      </c>
      <c r="O24" s="3">
        <v>10</v>
      </c>
      <c r="Q24" s="3">
        <v>10</v>
      </c>
      <c r="S24" s="10">
        <v>60</v>
      </c>
      <c r="U24" s="11">
        <f t="shared" si="1"/>
        <v>150</v>
      </c>
      <c r="V24" s="3">
        <v>20</v>
      </c>
      <c r="Y24" s="3">
        <v>20</v>
      </c>
      <c r="AC24" s="3">
        <v>20</v>
      </c>
      <c r="AD24" s="3">
        <v>30</v>
      </c>
      <c r="AE24" s="3">
        <f t="shared" si="2"/>
        <v>90</v>
      </c>
      <c r="AF24" s="8">
        <v>21</v>
      </c>
      <c r="AG24" s="3">
        <f>AE4-AE24</f>
        <v>490</v>
      </c>
      <c r="AI24" s="1">
        <v>11</v>
      </c>
    </row>
    <row r="25" spans="1:35" ht="31.5" customHeight="1">
      <c r="A25" s="5">
        <v>22</v>
      </c>
      <c r="B25" s="3" t="s">
        <v>10</v>
      </c>
      <c r="D25" s="3">
        <v>15</v>
      </c>
      <c r="E25" s="3">
        <v>10</v>
      </c>
      <c r="G25" s="3">
        <v>10</v>
      </c>
      <c r="I25" s="3">
        <v>10</v>
      </c>
      <c r="K25" s="3">
        <v>10</v>
      </c>
      <c r="M25" s="3">
        <v>10</v>
      </c>
      <c r="O25" s="3">
        <v>10</v>
      </c>
      <c r="S25" s="3">
        <v>10</v>
      </c>
      <c r="U25" s="11">
        <f t="shared" si="1"/>
        <v>85</v>
      </c>
      <c r="W25" s="3">
        <v>20</v>
      </c>
      <c r="Y25" s="3">
        <v>20</v>
      </c>
      <c r="AA25" s="3">
        <v>20</v>
      </c>
      <c r="AC25" s="3">
        <v>20</v>
      </c>
      <c r="AE25" s="3">
        <f t="shared" si="2"/>
        <v>80</v>
      </c>
      <c r="AF25" s="8">
        <v>22</v>
      </c>
      <c r="AG25" s="3">
        <f>AE4-AE25</f>
        <v>500</v>
      </c>
      <c r="AI25" s="1">
        <v>11</v>
      </c>
    </row>
    <row r="26" spans="1:35" ht="31.5" customHeight="1">
      <c r="A26" s="5">
        <v>23</v>
      </c>
      <c r="B26" s="3" t="s">
        <v>11</v>
      </c>
      <c r="E26" s="3">
        <v>10</v>
      </c>
      <c r="G26" s="3">
        <v>10</v>
      </c>
      <c r="I26" s="3">
        <v>10</v>
      </c>
      <c r="K26" s="3">
        <v>40</v>
      </c>
      <c r="M26" s="3">
        <v>10</v>
      </c>
      <c r="O26" s="3">
        <v>20</v>
      </c>
      <c r="Q26" s="3">
        <v>10</v>
      </c>
      <c r="S26" s="3">
        <v>10</v>
      </c>
      <c r="U26" s="11">
        <f t="shared" si="1"/>
        <v>120</v>
      </c>
      <c r="W26" s="3">
        <v>20</v>
      </c>
      <c r="Y26" s="3">
        <v>20</v>
      </c>
      <c r="AA26" s="3">
        <v>20</v>
      </c>
      <c r="AE26" s="3">
        <f t="shared" si="2"/>
        <v>60</v>
      </c>
      <c r="AF26" s="8">
        <v>23</v>
      </c>
      <c r="AG26" s="3">
        <f>AE4-AE26</f>
        <v>520</v>
      </c>
      <c r="AI26" s="1">
        <v>11</v>
      </c>
    </row>
    <row r="27" spans="1:35" ht="31.5" customHeight="1">
      <c r="A27" s="5">
        <v>24</v>
      </c>
      <c r="B27" s="3" t="s">
        <v>2</v>
      </c>
      <c r="E27" s="3">
        <v>10</v>
      </c>
      <c r="G27" s="3">
        <v>10</v>
      </c>
      <c r="H27" s="3">
        <v>15</v>
      </c>
      <c r="I27" s="3">
        <v>10</v>
      </c>
      <c r="K27" s="3">
        <v>10</v>
      </c>
      <c r="M27" s="3">
        <v>10</v>
      </c>
      <c r="O27" s="3">
        <v>10</v>
      </c>
      <c r="Q27" s="3">
        <v>10</v>
      </c>
      <c r="S27" s="3">
        <v>20</v>
      </c>
      <c r="U27" s="11">
        <f t="shared" si="1"/>
        <v>105</v>
      </c>
      <c r="W27" s="3">
        <v>20</v>
      </c>
      <c r="Y27" s="3">
        <v>20</v>
      </c>
      <c r="AC27" s="3">
        <v>20</v>
      </c>
      <c r="AE27" s="3">
        <f t="shared" si="2"/>
        <v>60</v>
      </c>
      <c r="AF27" s="8">
        <v>24</v>
      </c>
      <c r="AG27" s="3">
        <f>AE4-AE27</f>
        <v>520</v>
      </c>
      <c r="AI27" s="1">
        <v>11</v>
      </c>
    </row>
    <row r="28" spans="1:35" ht="31.5" customHeight="1">
      <c r="A28" s="5">
        <v>25</v>
      </c>
      <c r="B28" s="3" t="s">
        <v>15</v>
      </c>
      <c r="E28" s="3">
        <v>10</v>
      </c>
      <c r="K28" s="3">
        <v>10</v>
      </c>
      <c r="M28" s="10">
        <v>80</v>
      </c>
      <c r="O28" s="3">
        <v>10</v>
      </c>
      <c r="P28" s="3">
        <v>15</v>
      </c>
      <c r="U28" s="11">
        <f t="shared" si="1"/>
        <v>125</v>
      </c>
      <c r="W28" s="3">
        <v>20</v>
      </c>
      <c r="AA28" s="3">
        <v>20</v>
      </c>
      <c r="AC28" s="3">
        <v>20</v>
      </c>
      <c r="AE28" s="3">
        <f t="shared" si="2"/>
        <v>60</v>
      </c>
      <c r="AF28" s="8">
        <v>25</v>
      </c>
      <c r="AG28" s="3">
        <f>AE4-AE28</f>
        <v>520</v>
      </c>
      <c r="AI28" s="1">
        <v>7</v>
      </c>
    </row>
    <row r="29" spans="1:35" ht="31.5" customHeight="1">
      <c r="A29" s="5">
        <v>26</v>
      </c>
      <c r="B29" s="3" t="s">
        <v>40</v>
      </c>
      <c r="E29" s="3">
        <v>10</v>
      </c>
      <c r="I29" s="3">
        <v>10</v>
      </c>
      <c r="K29" s="3">
        <v>10</v>
      </c>
      <c r="O29" s="3">
        <v>10</v>
      </c>
      <c r="S29" s="3">
        <v>10</v>
      </c>
      <c r="U29" s="11">
        <f t="shared" si="1"/>
        <v>50</v>
      </c>
      <c r="Y29" s="3">
        <v>20</v>
      </c>
      <c r="AA29" s="3">
        <v>20</v>
      </c>
      <c r="AE29" s="3">
        <f t="shared" si="2"/>
        <v>40</v>
      </c>
      <c r="AF29" s="8">
        <v>26</v>
      </c>
      <c r="AG29" s="3">
        <f>AE4-AE29</f>
        <v>540</v>
      </c>
      <c r="AI29" s="1">
        <v>7</v>
      </c>
    </row>
    <row r="30" spans="1:35" ht="31.5" customHeight="1">
      <c r="A30" s="5">
        <v>27</v>
      </c>
      <c r="B30" s="3" t="s">
        <v>37</v>
      </c>
      <c r="E30" s="3">
        <v>10</v>
      </c>
      <c r="I30" s="3">
        <v>10</v>
      </c>
      <c r="M30" s="3">
        <v>10</v>
      </c>
      <c r="O30" s="3">
        <v>10</v>
      </c>
      <c r="U30" s="11">
        <f t="shared" si="1"/>
        <v>40</v>
      </c>
      <c r="W30" s="3">
        <v>20</v>
      </c>
      <c r="AC30" s="3">
        <v>20</v>
      </c>
      <c r="AE30" s="3">
        <f t="shared" si="2"/>
        <v>40</v>
      </c>
      <c r="AF30" s="8">
        <v>27</v>
      </c>
      <c r="AG30" s="3">
        <f>AE4-AE30</f>
        <v>540</v>
      </c>
      <c r="AI30" s="1">
        <v>6</v>
      </c>
    </row>
    <row r="31" spans="1:36" s="2" customFormat="1" ht="31.5" customHeight="1">
      <c r="A31" s="5">
        <v>28</v>
      </c>
      <c r="B31" s="3" t="s">
        <v>26</v>
      </c>
      <c r="C31" s="3"/>
      <c r="D31" s="3"/>
      <c r="E31" s="3"/>
      <c r="F31" s="3"/>
      <c r="G31" s="3">
        <v>10</v>
      </c>
      <c r="H31" s="3"/>
      <c r="I31" s="3"/>
      <c r="J31" s="3"/>
      <c r="K31" s="3"/>
      <c r="L31" s="3"/>
      <c r="M31" s="3">
        <v>10</v>
      </c>
      <c r="N31" s="3"/>
      <c r="O31" s="3">
        <v>30</v>
      </c>
      <c r="P31" s="3"/>
      <c r="Q31" s="3"/>
      <c r="R31" s="3"/>
      <c r="S31" s="3"/>
      <c r="T31" s="3"/>
      <c r="U31" s="11">
        <f t="shared" si="1"/>
        <v>50</v>
      </c>
      <c r="V31" s="3"/>
      <c r="W31" s="3"/>
      <c r="X31" s="3"/>
      <c r="Y31" s="3"/>
      <c r="Z31" s="3"/>
      <c r="AA31" s="3">
        <v>20</v>
      </c>
      <c r="AB31" s="3"/>
      <c r="AC31" s="3">
        <v>20</v>
      </c>
      <c r="AD31" s="3"/>
      <c r="AE31" s="3">
        <f t="shared" si="2"/>
        <v>40</v>
      </c>
      <c r="AF31" s="8">
        <v>28</v>
      </c>
      <c r="AG31" s="3">
        <f>AE4-AE31</f>
        <v>540</v>
      </c>
      <c r="AH31" s="3"/>
      <c r="AI31" s="1">
        <v>5</v>
      </c>
      <c r="AJ31" s="1"/>
    </row>
    <row r="32" spans="1:36" s="2" customFormat="1" ht="31.5" customHeight="1">
      <c r="A32" s="5">
        <v>29</v>
      </c>
      <c r="B32" s="3" t="s">
        <v>24</v>
      </c>
      <c r="C32" s="3"/>
      <c r="D32" s="3"/>
      <c r="E32" s="3"/>
      <c r="F32" s="3"/>
      <c r="G32" s="10">
        <v>100</v>
      </c>
      <c r="H32" s="3"/>
      <c r="I32" s="3"/>
      <c r="J32" s="3"/>
      <c r="K32" s="3">
        <v>10</v>
      </c>
      <c r="L32" s="3"/>
      <c r="M32" s="3"/>
      <c r="N32" s="3"/>
      <c r="O32" s="3">
        <v>10</v>
      </c>
      <c r="P32" s="3"/>
      <c r="Q32" s="3"/>
      <c r="R32" s="3"/>
      <c r="S32" s="3"/>
      <c r="T32" s="3"/>
      <c r="U32" s="11">
        <f t="shared" si="1"/>
        <v>120</v>
      </c>
      <c r="V32" s="3"/>
      <c r="W32" s="3"/>
      <c r="X32" s="3"/>
      <c r="Y32" s="3">
        <v>20</v>
      </c>
      <c r="Z32" s="3"/>
      <c r="AA32" s="3"/>
      <c r="AB32" s="3"/>
      <c r="AC32" s="3"/>
      <c r="AD32" s="3"/>
      <c r="AE32" s="3">
        <f t="shared" si="2"/>
        <v>20</v>
      </c>
      <c r="AF32" s="8">
        <v>29</v>
      </c>
      <c r="AG32" s="3">
        <f>AE4-AE32</f>
        <v>560</v>
      </c>
      <c r="AH32" s="3"/>
      <c r="AI32" s="1">
        <v>4</v>
      </c>
      <c r="AJ32" s="1">
        <v>1</v>
      </c>
    </row>
    <row r="33" spans="1:36" s="2" customFormat="1" ht="31.5" customHeight="1">
      <c r="A33" s="5">
        <v>30</v>
      </c>
      <c r="B33" s="3" t="s">
        <v>36</v>
      </c>
      <c r="C33" s="3"/>
      <c r="D33" s="3"/>
      <c r="E33" s="3">
        <v>10</v>
      </c>
      <c r="F33" s="3"/>
      <c r="G33" s="3">
        <v>10</v>
      </c>
      <c r="H33" s="3"/>
      <c r="I33" s="3"/>
      <c r="J33" s="3"/>
      <c r="K33" s="3"/>
      <c r="L33" s="3"/>
      <c r="M33" s="3"/>
      <c r="N33" s="3"/>
      <c r="O33" s="3">
        <v>10</v>
      </c>
      <c r="P33" s="3"/>
      <c r="Q33" s="3">
        <v>10</v>
      </c>
      <c r="R33" s="3"/>
      <c r="S33" s="3"/>
      <c r="T33" s="3"/>
      <c r="U33" s="11">
        <f t="shared" si="1"/>
        <v>40</v>
      </c>
      <c r="V33" s="3"/>
      <c r="W33" s="3"/>
      <c r="X33" s="3"/>
      <c r="Y33" s="3">
        <v>20</v>
      </c>
      <c r="Z33" s="3"/>
      <c r="AA33" s="3"/>
      <c r="AB33" s="3"/>
      <c r="AC33" s="3"/>
      <c r="AD33" s="3"/>
      <c r="AE33" s="3">
        <f t="shared" si="2"/>
        <v>20</v>
      </c>
      <c r="AF33" s="8">
        <v>30</v>
      </c>
      <c r="AG33" s="3">
        <f>AE4-AE33</f>
        <v>560</v>
      </c>
      <c r="AH33" s="3"/>
      <c r="AI33" s="1">
        <v>5</v>
      </c>
      <c r="AJ33" s="1"/>
    </row>
    <row r="34" spans="1:36" s="2" customFormat="1" ht="31.5" customHeight="1">
      <c r="A34" s="5">
        <v>31</v>
      </c>
      <c r="B34" s="3" t="s">
        <v>25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11">
        <f t="shared" si="1"/>
        <v>0</v>
      </c>
      <c r="V34" s="3"/>
      <c r="W34" s="3"/>
      <c r="X34" s="3"/>
      <c r="Y34" s="3"/>
      <c r="Z34" s="3"/>
      <c r="AA34" s="3"/>
      <c r="AB34" s="3"/>
      <c r="AC34" s="3">
        <v>20</v>
      </c>
      <c r="AD34" s="3"/>
      <c r="AE34" s="3">
        <f t="shared" si="2"/>
        <v>20</v>
      </c>
      <c r="AF34" s="8">
        <v>31</v>
      </c>
      <c r="AG34" s="3">
        <f>AE4-AE34</f>
        <v>560</v>
      </c>
      <c r="AH34" s="3"/>
      <c r="AI34" s="1">
        <v>1</v>
      </c>
      <c r="AJ34" s="1"/>
    </row>
    <row r="35" spans="1:36" s="2" customFormat="1" ht="31.5" customHeight="1">
      <c r="A35" s="5">
        <v>32</v>
      </c>
      <c r="B35" s="3" t="s">
        <v>3</v>
      </c>
      <c r="C35" s="3"/>
      <c r="D35" s="3"/>
      <c r="E35" s="10">
        <v>100</v>
      </c>
      <c r="F35" s="3"/>
      <c r="G35" s="3">
        <v>10</v>
      </c>
      <c r="H35" s="3"/>
      <c r="I35" s="3"/>
      <c r="J35" s="3"/>
      <c r="K35" s="3">
        <v>10</v>
      </c>
      <c r="L35" s="3"/>
      <c r="M35" s="3">
        <v>10</v>
      </c>
      <c r="N35" s="3"/>
      <c r="O35" s="3"/>
      <c r="P35" s="3"/>
      <c r="Q35" s="3"/>
      <c r="R35" s="3"/>
      <c r="S35" s="3"/>
      <c r="T35" s="3"/>
      <c r="U35" s="11">
        <f t="shared" si="1"/>
        <v>130</v>
      </c>
      <c r="V35" s="3"/>
      <c r="W35" s="3"/>
      <c r="X35" s="3"/>
      <c r="Y35" s="3"/>
      <c r="Z35" s="3"/>
      <c r="AA35" s="3"/>
      <c r="AB35" s="3"/>
      <c r="AC35" s="3"/>
      <c r="AD35" s="3"/>
      <c r="AE35" s="3">
        <f t="shared" si="2"/>
        <v>0</v>
      </c>
      <c r="AF35" s="8">
        <v>32</v>
      </c>
      <c r="AG35" s="3">
        <f>AE4-AE35</f>
        <v>580</v>
      </c>
      <c r="AH35" s="3"/>
      <c r="AI35" s="1">
        <v>4</v>
      </c>
      <c r="AJ35" s="1"/>
    </row>
    <row r="36" spans="1:36" s="2" customFormat="1" ht="31.5" customHeight="1">
      <c r="A36" s="5">
        <v>33</v>
      </c>
      <c r="B36" s="3" t="s">
        <v>27</v>
      </c>
      <c r="C36" s="3"/>
      <c r="D36" s="3"/>
      <c r="E36" s="3">
        <v>10</v>
      </c>
      <c r="F36" s="3">
        <v>15</v>
      </c>
      <c r="G36" s="3">
        <v>10</v>
      </c>
      <c r="H36" s="3"/>
      <c r="I36" s="3">
        <v>10</v>
      </c>
      <c r="J36" s="3"/>
      <c r="K36" s="3"/>
      <c r="L36" s="3"/>
      <c r="M36" s="3"/>
      <c r="N36" s="3"/>
      <c r="O36" s="3"/>
      <c r="P36" s="3"/>
      <c r="Q36" s="3"/>
      <c r="R36" s="3"/>
      <c r="S36" s="3">
        <v>10</v>
      </c>
      <c r="T36" s="3"/>
      <c r="U36" s="11">
        <f t="shared" si="1"/>
        <v>55</v>
      </c>
      <c r="V36" s="3"/>
      <c r="W36" s="3"/>
      <c r="X36" s="3"/>
      <c r="Y36" s="3"/>
      <c r="Z36" s="3"/>
      <c r="AA36" s="3"/>
      <c r="AB36" s="3"/>
      <c r="AC36" s="3"/>
      <c r="AD36" s="3"/>
      <c r="AE36" s="3">
        <f t="shared" si="2"/>
        <v>0</v>
      </c>
      <c r="AF36" s="8">
        <v>33</v>
      </c>
      <c r="AG36" s="3">
        <f>AE4-AE36</f>
        <v>580</v>
      </c>
      <c r="AH36" s="3"/>
      <c r="AI36" s="1">
        <v>4</v>
      </c>
      <c r="AJ36" s="1"/>
    </row>
    <row r="37" spans="1:36" s="2" customFormat="1" ht="31.5" customHeight="1">
      <c r="A37" s="5">
        <v>34</v>
      </c>
      <c r="B37" s="3" t="s">
        <v>12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11">
        <f t="shared" si="1"/>
        <v>0</v>
      </c>
      <c r="V37" s="3"/>
      <c r="W37" s="3"/>
      <c r="X37" s="3"/>
      <c r="Y37" s="3"/>
      <c r="Z37" s="3"/>
      <c r="AA37" s="3"/>
      <c r="AB37" s="3"/>
      <c r="AC37" s="3"/>
      <c r="AD37" s="3"/>
      <c r="AE37" s="3">
        <f t="shared" si="2"/>
        <v>0</v>
      </c>
      <c r="AF37" s="8">
        <v>34</v>
      </c>
      <c r="AG37" s="3">
        <f>AE4-AE37</f>
        <v>580</v>
      </c>
      <c r="AH37" s="3"/>
      <c r="AI37" s="1">
        <v>0</v>
      </c>
      <c r="AJ37" s="1"/>
    </row>
    <row r="38" spans="1:36" s="2" customFormat="1" ht="31.5" customHeight="1">
      <c r="A38" s="5">
        <v>35</v>
      </c>
      <c r="B38" s="3" t="s">
        <v>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11">
        <f t="shared" si="1"/>
        <v>0</v>
      </c>
      <c r="V38" s="3"/>
      <c r="W38" s="3"/>
      <c r="X38" s="3"/>
      <c r="Y38" s="3"/>
      <c r="Z38" s="3"/>
      <c r="AA38" s="3"/>
      <c r="AB38" s="3"/>
      <c r="AC38" s="3"/>
      <c r="AD38" s="3"/>
      <c r="AE38" s="3">
        <f t="shared" si="2"/>
        <v>0</v>
      </c>
      <c r="AF38" s="8">
        <v>35</v>
      </c>
      <c r="AG38" s="3">
        <f>AE4-AE38</f>
        <v>580</v>
      </c>
      <c r="AH38" s="3"/>
      <c r="AI38" s="1">
        <v>0</v>
      </c>
      <c r="AJ38" s="1"/>
    </row>
    <row r="39" spans="1:36" s="2" customFormat="1" ht="31.5" customHeight="1">
      <c r="A39" s="1"/>
      <c r="B39" s="3"/>
      <c r="C39" s="3">
        <f>COUNT(C4:C37)</f>
        <v>0</v>
      </c>
      <c r="D39" s="3">
        <f>COUNT(D4:D37)</f>
        <v>1</v>
      </c>
      <c r="E39" s="3">
        <f>COUNT(E4:E38)</f>
        <v>27</v>
      </c>
      <c r="F39" s="3">
        <f aca="true" t="shared" si="3" ref="F39:AE39">COUNT(F4:F37)</f>
        <v>2</v>
      </c>
      <c r="G39" s="3">
        <f t="shared" si="3"/>
        <v>22</v>
      </c>
      <c r="H39" s="3">
        <f t="shared" si="3"/>
        <v>1</v>
      </c>
      <c r="I39" s="3">
        <f t="shared" si="3"/>
        <v>23</v>
      </c>
      <c r="J39" s="3">
        <f t="shared" si="3"/>
        <v>1</v>
      </c>
      <c r="K39" s="3">
        <f t="shared" si="3"/>
        <v>20</v>
      </c>
      <c r="L39" s="3">
        <f t="shared" si="3"/>
        <v>2</v>
      </c>
      <c r="M39" s="3">
        <f t="shared" si="3"/>
        <v>22</v>
      </c>
      <c r="N39" s="3">
        <f t="shared" si="3"/>
        <v>1</v>
      </c>
      <c r="O39" s="3">
        <f t="shared" si="3"/>
        <v>22</v>
      </c>
      <c r="P39" s="3">
        <f t="shared" si="3"/>
        <v>2</v>
      </c>
      <c r="Q39" s="3">
        <f t="shared" si="3"/>
        <v>14</v>
      </c>
      <c r="R39" s="3">
        <f t="shared" si="3"/>
        <v>2</v>
      </c>
      <c r="S39" s="3">
        <f t="shared" si="3"/>
        <v>17</v>
      </c>
      <c r="T39" s="3">
        <f t="shared" si="3"/>
        <v>2</v>
      </c>
      <c r="U39" s="3">
        <f t="shared" si="3"/>
        <v>34</v>
      </c>
      <c r="V39" s="3">
        <f t="shared" si="3"/>
        <v>10</v>
      </c>
      <c r="W39" s="3">
        <f t="shared" si="3"/>
        <v>18</v>
      </c>
      <c r="X39" s="3">
        <f t="shared" si="3"/>
        <v>2</v>
      </c>
      <c r="Y39" s="3">
        <f t="shared" si="3"/>
        <v>25</v>
      </c>
      <c r="Z39" s="3">
        <f t="shared" si="3"/>
        <v>2</v>
      </c>
      <c r="AA39" s="3">
        <f t="shared" si="3"/>
        <v>23</v>
      </c>
      <c r="AB39" s="3">
        <f t="shared" si="3"/>
        <v>1</v>
      </c>
      <c r="AC39" s="3">
        <f t="shared" si="3"/>
        <v>24</v>
      </c>
      <c r="AD39" s="3">
        <f t="shared" si="3"/>
        <v>2</v>
      </c>
      <c r="AE39" s="3">
        <f t="shared" si="3"/>
        <v>34</v>
      </c>
      <c r="AF39" s="3">
        <f>COUNT(AF4:AF38)</f>
        <v>35</v>
      </c>
      <c r="AG39" s="3">
        <f>COUNT(AG4:AG37)</f>
        <v>34</v>
      </c>
      <c r="AH39" s="3">
        <f>COUNT(AH4:AH37)</f>
        <v>0</v>
      </c>
      <c r="AI39" s="3">
        <f>COUNT(AI4:AI37)</f>
        <v>34</v>
      </c>
      <c r="AJ39" s="3">
        <f>COUNT(AJ4:AJ37)</f>
        <v>10</v>
      </c>
    </row>
    <row r="40" spans="1:36" s="2" customFormat="1" ht="31.5" customHeight="1">
      <c r="A40" s="1"/>
      <c r="U40" s="13"/>
      <c r="AF40" s="4"/>
      <c r="AI40" s="1"/>
      <c r="AJ40" s="1"/>
    </row>
  </sheetData>
  <sheetProtection/>
  <printOptions gridLines="1"/>
  <pageMargins left="0.75" right="0.75" top="1" bottom="1" header="0.5" footer="0.5"/>
  <pageSetup orientation="landscape" scale="29"/>
  <rowBreaks count="1" manualBreakCount="1">
    <brk id="39" max="255" man="1"/>
  </rowBreaks>
  <colBreaks count="1" manualBreakCount="1"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Asuzano Construction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Rolando Asuzano</dc:creator>
  <cp:keywords/>
  <dc:description/>
  <cp:lastModifiedBy>Rosita Bautista</cp:lastModifiedBy>
  <cp:lastPrinted>2016-10-11T14:04:34Z</cp:lastPrinted>
  <dcterms:created xsi:type="dcterms:W3CDTF">2012-05-31T01:36:34Z</dcterms:created>
  <dcterms:modified xsi:type="dcterms:W3CDTF">2017-03-20T12:09:29Z</dcterms:modified>
  <cp:category/>
  <cp:version/>
  <cp:contentType/>
  <cp:contentStatus/>
</cp:coreProperties>
</file>